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B6D46B08-5E6A-4555-9B10-FBEDD76995ED}" xr6:coauthVersionLast="36" xr6:coauthVersionMax="36" xr10:uidLastSave="{00000000-0000-0000-0000-000000000000}"/>
  <bookViews>
    <workbookView xWindow="4080" yWindow="0" windowWidth="22260" windowHeight="1264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l="1"/>
  <c r="E75" i="1" s="1"/>
  <c r="E76" i="1" s="1"/>
  <c r="E77" i="1" s="1"/>
  <c r="E78" i="1" s="1"/>
  <c r="E79" i="1" s="1"/>
  <c r="E80" i="1" s="1"/>
  <c r="E81" i="1" s="1"/>
  <c r="E83" i="1" s="1"/>
</calcChain>
</file>

<file path=xl/sharedStrings.xml><?xml version="1.0" encoding="utf-8"?>
<sst xmlns="http://schemas.openxmlformats.org/spreadsheetml/2006/main" count="154" uniqueCount="151">
  <si>
    <t>General information</t>
  </si>
  <si>
    <t>Key data</t>
  </si>
  <si>
    <t>Governing bodies of the Collaborative Research Centre</t>
  </si>
  <si>
    <t>Project leaders</t>
  </si>
  <si>
    <t>Participating institutions</t>
  </si>
  <si>
    <t>Project groups and projects</t>
  </si>
  <si>
    <t>Research profile of the Collaborative Research Centre</t>
  </si>
  <si>
    <t>Summary of the research programme</t>
  </si>
  <si>
    <t>Detailed presentation of the research programme</t>
  </si>
  <si>
    <t>Positioning of the Collaborative Research Centre within its general research area</t>
  </si>
  <si>
    <t>National and international cooperation and networking</t>
  </si>
  <si>
    <t>Research profile of the applicant university/universities</t>
  </si>
  <si>
    <t>Strategy and planning</t>
  </si>
  <si>
    <t>Staff situation</t>
  </si>
  <si>
    <t>Research infrastructure</t>
  </si>
  <si>
    <t>Support structures</t>
  </si>
  <si>
    <t>Researchers in early career phases</t>
  </si>
  <si>
    <t>Gender equality and family-friendly policies</t>
  </si>
  <si>
    <t>Other sources of third-party funding for project leaders</t>
  </si>
  <si>
    <t>Existing funds and requested funds</t>
  </si>
  <si>
    <t>Existing funds</t>
  </si>
  <si>
    <t>Overview of existing funds for direct costs</t>
  </si>
  <si>
    <t>Overview of existing staff</t>
  </si>
  <si>
    <t>List of existing instrumentation</t>
  </si>
  <si>
    <t>Previous and requested funds</t>
  </si>
  <si>
    <t>Overview</t>
  </si>
  <si>
    <t>Overview of funds requested for staff</t>
  </si>
  <si>
    <t>Overview of funds requested for instrumentation</t>
  </si>
  <si>
    <t>Upkeep of laboratory animals</t>
  </si>
  <si>
    <t>Project details</t>
  </si>
  <si>
    <t>Bylaws of the Collaborative Research Centre</t>
  </si>
  <si>
    <t>Declaration on working space for the Collaborative Research Centre</t>
  </si>
  <si>
    <t>Declaration on lists of publications</t>
  </si>
  <si>
    <t>1.1</t>
  </si>
  <si>
    <t>1.1.1</t>
  </si>
  <si>
    <t>1.1.2</t>
  </si>
  <si>
    <t>1.2.3</t>
  </si>
  <si>
    <t>1.1.4</t>
  </si>
  <si>
    <t>1.1.3</t>
  </si>
  <si>
    <t>1.2</t>
  </si>
  <si>
    <t>1.2.1</t>
  </si>
  <si>
    <t>1.2.4</t>
  </si>
  <si>
    <t>1.3</t>
  </si>
  <si>
    <t>1.3.1</t>
  </si>
  <si>
    <t>1.3.2</t>
  </si>
  <si>
    <t>1.3.3</t>
  </si>
  <si>
    <t>1.4</t>
  </si>
  <si>
    <t>1.4.1</t>
  </si>
  <si>
    <t>1.4.2</t>
  </si>
  <si>
    <t>1.4.3</t>
  </si>
  <si>
    <t>1.5</t>
  </si>
  <si>
    <t>2.1</t>
  </si>
  <si>
    <t>2.1.1</t>
  </si>
  <si>
    <t>2.1.2</t>
  </si>
  <si>
    <t>2.1.3</t>
  </si>
  <si>
    <t>2.2</t>
  </si>
  <si>
    <t>2.2.1</t>
  </si>
  <si>
    <t>2.2.2</t>
  </si>
  <si>
    <t>2.2.3</t>
  </si>
  <si>
    <t>2.3</t>
  </si>
  <si>
    <t>3.1</t>
  </si>
  <si>
    <t>Project Area A</t>
  </si>
  <si>
    <t>Project A1</t>
  </si>
  <si>
    <t>3.1.1</t>
  </si>
  <si>
    <t>3.1.2</t>
  </si>
  <si>
    <t>3.1.3</t>
  </si>
  <si>
    <t>Antragssektion</t>
  </si>
  <si>
    <t>Sektionstitel</t>
  </si>
  <si>
    <t>Seitenzahlen Hauptsektion</t>
  </si>
  <si>
    <t>Head, table of contents, etx.</t>
  </si>
  <si>
    <t>Akkumulierte Seitenzahlen</t>
  </si>
  <si>
    <t>Akk. Seitenz. alter Antrag</t>
  </si>
  <si>
    <t>Project A2</t>
  </si>
  <si>
    <t>Project A4</t>
  </si>
  <si>
    <t>3.1.4</t>
  </si>
  <si>
    <t>3.1.5</t>
  </si>
  <si>
    <t>Project A6</t>
  </si>
  <si>
    <t>Project A7</t>
  </si>
  <si>
    <t>Project A8</t>
  </si>
  <si>
    <t>Project A9</t>
  </si>
  <si>
    <t>Project A10</t>
  </si>
  <si>
    <t>Project A5(E)</t>
  </si>
  <si>
    <t>Project B1</t>
  </si>
  <si>
    <t>Project B2</t>
  </si>
  <si>
    <t>Project B9</t>
  </si>
  <si>
    <t>Project B10</t>
  </si>
  <si>
    <t>Project B11(N)</t>
  </si>
  <si>
    <t>3.2</t>
  </si>
  <si>
    <t>Project Area B</t>
  </si>
  <si>
    <t>Project B12(N)</t>
  </si>
  <si>
    <t>Project B13(N)</t>
  </si>
  <si>
    <t>3.3</t>
  </si>
  <si>
    <t>Transfer Projects</t>
  </si>
  <si>
    <t>Zentral Projects, IRTG, and SOP</t>
  </si>
  <si>
    <t>3.4</t>
  </si>
  <si>
    <t>Project T1(E)</t>
  </si>
  <si>
    <t>3.1.6</t>
  </si>
  <si>
    <t>3.1.7</t>
  </si>
  <si>
    <t>3.1.8</t>
  </si>
  <si>
    <t>3.1.9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</si>
  <si>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</si>
  <si>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</si>
  <si>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</si>
  <si>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</si>
  <si>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</si>
  <si>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</si>
  <si>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</si>
  <si>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</si>
  <si>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3.3.1</t>
  </si>
  <si>
    <t>3.4.1</t>
  </si>
  <si>
    <t>3.4.2</t>
  </si>
  <si>
    <t>Project Z1</t>
  </si>
  <si>
    <t>Project Z2</t>
  </si>
  <si>
    <t>SOP</t>
  </si>
  <si>
    <t>IRTG</t>
  </si>
  <si>
    <t>3.4.3</t>
  </si>
  <si>
    <t>1.2.2</t>
  </si>
  <si>
    <t>1.2.2.1</t>
  </si>
  <si>
    <t>Long-term prospects (no "official" section)</t>
  </si>
  <si>
    <t>Magnetoelectric composites: different approaches for magnetic field sensors (no "official" section)</t>
  </si>
  <si>
    <t>1.2.2.2</t>
  </si>
  <si>
    <t>1.2.2.3</t>
  </si>
  <si>
    <t>1.2.2.4</t>
  </si>
  <si>
    <t>1.2.2.5</t>
  </si>
  <si>
    <t>1.2.2.6</t>
  </si>
  <si>
    <t>1.2.2.7</t>
  </si>
  <si>
    <t>Collaborations within the CRC (no "official" section)</t>
  </si>
  <si>
    <t>Service projects (no "official" section)</t>
  </si>
  <si>
    <t>Project area B (no "official" section)</t>
  </si>
  <si>
    <t>Project area A (no "official" section)</t>
  </si>
  <si>
    <t>Structure of the collaborative research centre (no "official" section)</t>
  </si>
  <si>
    <t>Summe Seitenzahlen</t>
  </si>
  <si>
    <t>Magnetic field sensors for biomagnetic applications (no "official" section)</t>
  </si>
  <si>
    <t>1.2.3.1</t>
  </si>
  <si>
    <t>1.2.3.2</t>
  </si>
  <si>
    <t>Biomagnetism in medical diagnostics (no "official" section)</t>
  </si>
  <si>
    <t>Literature (no "official" section)</t>
  </si>
  <si>
    <t xml:space="preserve">Knowledge transfer and public relations </t>
  </si>
  <si>
    <t>1.4.x</t>
  </si>
  <si>
    <t>1.4.x.1</t>
  </si>
  <si>
    <t>1.4.x.2</t>
  </si>
  <si>
    <t>1.4.x.3</t>
  </si>
  <si>
    <t>1.4.x.4</t>
  </si>
  <si>
    <t>Project Z3</t>
  </si>
  <si>
    <t>Abbreviations</t>
  </si>
  <si>
    <t>Project B7(E)</t>
  </si>
  <si>
    <t>Management of research data and knowledge (Sektion ist für 2024 weiter vorne vorgesehen)</t>
  </si>
  <si>
    <t>Data collection and documentation (Sektion ist für 2024 weiter vorne vorgesehen)</t>
  </si>
  <si>
    <t>Ethics, legal and security issues (Sektion ist für 2024 weiter vorne vorgesehen)</t>
  </si>
  <si>
    <t>Data storage &amp; preservation (Sektion ist für 2024 weiter vorne vorgesehen)</t>
  </si>
  <si>
    <t>Data sharing and reuse (Sektion ist für 2024 weiter vorne vorgesehen)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</si>
</sst>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1" applyFont="1" applyAlignment="1">
      <alignment horizontal="left" vertical="center" indent="1"/>
    </xf>
    <xf numFmtId="49" fontId="3" fillId="0" borderId="0" xfId="1" applyNumberFormat="1" applyFont="1" applyAlignment="1">
      <alignment horizontal="left" vertical="center" indent="1"/>
    </xf>
    <xf numFmtId="49" fontId="3" fillId="0" borderId="0" xfId="1" applyNumberFormat="1" applyFont="1" applyAlignment="1">
      <alignment horizontal="left" vertical="center" indent="3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49" fontId="5" fillId="0" borderId="0" xfId="1" applyNumberFormat="1" applyFont="1" applyAlignment="1">
      <alignment horizontal="left" vertical="center" indent="4"/>
    </xf>
    <xf numFmtId="3" fontId="3" fillId="0" borderId="0" xfId="0" applyNumberFormat="1" applyFont="1"/>
    <xf numFmtId="2" fontId="3" fillId="0" borderId="0" xfId="1" applyNumberFormat="1" applyFont="1" applyAlignment="1">
      <alignment horizontal="right" vertical="center"/>
    </xf>
    <xf numFmtId="2" fontId="0" fillId="0" borderId="0" xfId="0" applyNumberFormat="1" applyFill="1"/>
    <xf numFmtId="49" fontId="5" fillId="0" borderId="0" xfId="1" applyNumberFormat="1" applyFont="1" applyAlignment="1">
      <alignment horizontal="left" vertical="center" indent="3"/>
    </xf>
    <xf numFmtId="0" fontId="4" fillId="0" borderId="0" xfId="0" applyFont="1"/>
    <xf numFmtId="2" fontId="1" fillId="0" borderId="0" xfId="0" applyNumberFormat="1" applyFont="1" applyFill="1"/>
    <xf numFmtId="3" fontId="4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101"/>
  <sheetViews>
    <sheetView tabSelected="1" topLeftCell="A16" zoomScaleNormal="100" workbookViewId="0">
      <selection activeCell="C37" sqref="C37"/>
    </sheetView>
  </sheetViews>
  <sheetFormatPr baseColWidth="10" defaultColWidth="9.140625" defaultRowHeight="15" x14ac:dyDescent="0.25"/>
  <cols>
    <col min="2" max="2" width="19" style="6" customWidth="1"/>
    <col min="3" max="3" width="97.140625" customWidth="1"/>
    <col min="4" max="4" width="13.85546875" customWidth="1"/>
    <col min="5" max="5" width="16.42578125" customWidth="1"/>
    <col min="6" max="6" width="16" customWidth="1"/>
  </cols>
  <sheetData>
    <row r="3" spans="2:7" ht="33" customHeight="1" x14ac:dyDescent="0.25">
      <c r="B3" s="7" t="s">
        <v>66</v>
      </c>
      <c r="C3" s="8" t="s">
        <v>67</v>
      </c>
      <c r="D3" s="9" t="s">
        <v>68</v>
      </c>
      <c r="E3" s="10" t="s">
        <v>70</v>
      </c>
      <c r="F3" s="10" t="s">
        <v>71</v>
      </c>
      <c r="G3" s="1"/>
    </row>
    <row r="4" spans="2:7" x14ac:dyDescent="0.25">
      <c r="B4" s="12">
        <v>0</v>
      </c>
      <c r="C4" s="11" t="s">
        <v>69</v>
      </c>
      <c r="D4" s="15">
        <v>2</v>
      </c>
      <c r="E4" s="1">
        <v>1</v>
      </c>
      <c r="F4" s="1">
        <v>1</v>
      </c>
      <c r="G4" s="1"/>
    </row>
    <row r="5" spans="2:7" x14ac:dyDescent="0.25">
      <c r="B5" s="12">
        <v>1</v>
      </c>
      <c r="C5" s="11" t="s">
        <v>0</v>
      </c>
      <c r="D5" s="15">
        <v>0.01</v>
      </c>
      <c r="E5" s="14">
        <f>ROUNDDOWN(E4+D4,0)</f>
        <v>3</v>
      </c>
      <c r="F5" s="1">
        <v>3</v>
      </c>
      <c r="G5" s="1"/>
    </row>
    <row r="6" spans="2:7" x14ac:dyDescent="0.25">
      <c r="B6" s="3" t="s">
        <v>33</v>
      </c>
      <c r="C6" s="11" t="s">
        <v>1</v>
      </c>
      <c r="D6" s="16">
        <v>0.01</v>
      </c>
      <c r="E6" s="14">
        <f t="shared" ref="E6:E75" si="0">ROUNDDOWN(E5+D5,0)</f>
        <v>3</v>
      </c>
      <c r="F6" s="1">
        <v>3</v>
      </c>
      <c r="G6" s="1"/>
    </row>
    <row r="7" spans="2:7" x14ac:dyDescent="0.25">
      <c r="B7" s="4" t="s">
        <v>34</v>
      </c>
      <c r="C7" s="4" t="s">
        <v>2</v>
      </c>
      <c r="D7" s="16">
        <v>0.4</v>
      </c>
      <c r="E7" s="14">
        <f t="shared" si="0"/>
        <v>3</v>
      </c>
      <c r="F7" s="1">
        <v>3</v>
      </c>
      <c r="G7" s="1"/>
    </row>
    <row r="8" spans="2:7" x14ac:dyDescent="0.25">
      <c r="B8" s="4" t="s">
        <v>35</v>
      </c>
      <c r="C8" s="4" t="s">
        <v>3</v>
      </c>
      <c r="D8" s="16">
        <v>0.8</v>
      </c>
      <c r="E8" s="14">
        <f t="shared" si="0"/>
        <v>3</v>
      </c>
      <c r="F8" s="1">
        <v>3</v>
      </c>
      <c r="G8" s="1"/>
    </row>
    <row r="9" spans="2:7" x14ac:dyDescent="0.25">
      <c r="B9" s="4" t="s">
        <v>38</v>
      </c>
      <c r="C9" s="4" t="s">
        <v>4</v>
      </c>
      <c r="D9" s="16">
        <v>0.6</v>
      </c>
      <c r="E9" s="14">
        <f t="shared" si="0"/>
        <v>3</v>
      </c>
      <c r="F9" s="1">
        <v>4</v>
      </c>
      <c r="G9" s="1"/>
    </row>
    <row r="10" spans="2:7" x14ac:dyDescent="0.25">
      <c r="B10" s="4" t="s">
        <v>37</v>
      </c>
      <c r="C10" s="4" t="s">
        <v>5</v>
      </c>
      <c r="D10" s="16">
        <v>1</v>
      </c>
      <c r="E10" s="14">
        <f t="shared" si="0"/>
        <v>3</v>
      </c>
      <c r="F10" s="1">
        <v>4</v>
      </c>
      <c r="G10" s="1"/>
    </row>
    <row r="11" spans="2:7" x14ac:dyDescent="0.25">
      <c r="B11" s="3" t="s">
        <v>39</v>
      </c>
      <c r="C11" s="2" t="s">
        <v>6</v>
      </c>
      <c r="D11" s="16">
        <v>0.01</v>
      </c>
      <c r="E11" s="14">
        <f t="shared" si="0"/>
        <v>4</v>
      </c>
      <c r="F11" s="1">
        <v>5</v>
      </c>
      <c r="G11" s="1"/>
    </row>
    <row r="12" spans="2:7" x14ac:dyDescent="0.25">
      <c r="B12" s="4" t="s">
        <v>40</v>
      </c>
      <c r="C12" s="4" t="s">
        <v>7</v>
      </c>
      <c r="D12" s="16">
        <v>1</v>
      </c>
      <c r="E12" s="14">
        <f t="shared" si="0"/>
        <v>4</v>
      </c>
      <c r="F12" s="1">
        <v>5</v>
      </c>
      <c r="G12" s="1"/>
    </row>
    <row r="13" spans="2:7" x14ac:dyDescent="0.25">
      <c r="B13" s="4" t="s">
        <v>116</v>
      </c>
      <c r="C13" s="4" t="s">
        <v>8</v>
      </c>
      <c r="D13" s="16">
        <v>0.01</v>
      </c>
      <c r="E13" s="14">
        <f t="shared" si="0"/>
        <v>5</v>
      </c>
      <c r="F13" s="1">
        <v>6</v>
      </c>
      <c r="G13" s="1"/>
    </row>
    <row r="14" spans="2:7" x14ac:dyDescent="0.25">
      <c r="B14" s="13" t="s">
        <v>117</v>
      </c>
      <c r="C14" s="13" t="s">
        <v>118</v>
      </c>
      <c r="D14" s="16">
        <v>1</v>
      </c>
      <c r="E14" s="14">
        <f t="shared" si="0"/>
        <v>5</v>
      </c>
      <c r="F14" s="1">
        <v>6</v>
      </c>
      <c r="G14" s="1"/>
    </row>
    <row r="15" spans="2:7" x14ac:dyDescent="0.25">
      <c r="B15" s="13" t="s">
        <v>120</v>
      </c>
      <c r="C15" s="13" t="s">
        <v>119</v>
      </c>
      <c r="D15" s="16">
        <v>4</v>
      </c>
      <c r="E15" s="14">
        <f t="shared" si="0"/>
        <v>6</v>
      </c>
      <c r="F15" s="1">
        <v>7</v>
      </c>
      <c r="G15" s="1"/>
    </row>
    <row r="16" spans="2:7" x14ac:dyDescent="0.25">
      <c r="B16" s="13" t="s">
        <v>121</v>
      </c>
      <c r="C16" s="13" t="s">
        <v>130</v>
      </c>
      <c r="D16" s="16">
        <v>1.5</v>
      </c>
      <c r="E16" s="14">
        <f t="shared" si="0"/>
        <v>10</v>
      </c>
      <c r="F16" s="1">
        <v>10</v>
      </c>
      <c r="G16" s="1"/>
    </row>
    <row r="17" spans="2:7" x14ac:dyDescent="0.25">
      <c r="B17" s="13" t="s">
        <v>122</v>
      </c>
      <c r="C17" s="13" t="s">
        <v>129</v>
      </c>
      <c r="D17" s="16">
        <v>4</v>
      </c>
      <c r="E17" s="14">
        <f t="shared" si="0"/>
        <v>11</v>
      </c>
      <c r="F17" s="1">
        <v>12</v>
      </c>
      <c r="G17" s="1"/>
    </row>
    <row r="18" spans="2:7" x14ac:dyDescent="0.25">
      <c r="B18" s="13" t="s">
        <v>123</v>
      </c>
      <c r="C18" s="13" t="s">
        <v>128</v>
      </c>
      <c r="D18" s="16">
        <v>5</v>
      </c>
      <c r="E18" s="14">
        <f t="shared" si="0"/>
        <v>15</v>
      </c>
      <c r="F18" s="1">
        <v>16</v>
      </c>
      <c r="G18" s="1"/>
    </row>
    <row r="19" spans="2:7" x14ac:dyDescent="0.25">
      <c r="B19" s="13" t="s">
        <v>124</v>
      </c>
      <c r="C19" s="13" t="s">
        <v>127</v>
      </c>
      <c r="D19" s="16">
        <v>1</v>
      </c>
      <c r="E19" s="14">
        <f t="shared" si="0"/>
        <v>20</v>
      </c>
      <c r="F19" s="1">
        <v>20</v>
      </c>
      <c r="G19" s="1"/>
    </row>
    <row r="20" spans="2:7" x14ac:dyDescent="0.25">
      <c r="B20" s="13" t="s">
        <v>125</v>
      </c>
      <c r="C20" s="13" t="s">
        <v>126</v>
      </c>
      <c r="D20" s="16">
        <v>2</v>
      </c>
      <c r="E20" s="14">
        <f t="shared" si="0"/>
        <v>21</v>
      </c>
      <c r="F20" s="1">
        <v>21</v>
      </c>
      <c r="G20" s="1"/>
    </row>
    <row r="21" spans="2:7" x14ac:dyDescent="0.25">
      <c r="B21" s="4" t="s">
        <v>36</v>
      </c>
      <c r="C21" s="4" t="s">
        <v>9</v>
      </c>
      <c r="D21" s="16">
        <v>0.01</v>
      </c>
      <c r="E21" s="14">
        <f t="shared" si="0"/>
        <v>23</v>
      </c>
      <c r="F21" s="1">
        <v>23</v>
      </c>
      <c r="G21" s="1"/>
    </row>
    <row r="22" spans="2:7" x14ac:dyDescent="0.25">
      <c r="B22" s="13" t="s">
        <v>133</v>
      </c>
      <c r="C22" s="13" t="s">
        <v>132</v>
      </c>
      <c r="D22" s="16">
        <v>2.5</v>
      </c>
      <c r="E22" s="14">
        <f t="shared" si="0"/>
        <v>23</v>
      </c>
      <c r="F22" s="1">
        <v>23</v>
      </c>
      <c r="G22" s="1"/>
    </row>
    <row r="23" spans="2:7" x14ac:dyDescent="0.25">
      <c r="B23" s="13" t="s">
        <v>134</v>
      </c>
      <c r="C23" s="13" t="s">
        <v>135</v>
      </c>
      <c r="D23" s="16">
        <v>5.5</v>
      </c>
      <c r="E23" s="14">
        <f t="shared" si="0"/>
        <v>25</v>
      </c>
      <c r="F23" s="1">
        <v>25</v>
      </c>
      <c r="G23" s="1"/>
    </row>
    <row r="24" spans="2:7" x14ac:dyDescent="0.25">
      <c r="B24" s="13" t="s">
        <v>134</v>
      </c>
      <c r="C24" s="13" t="s">
        <v>136</v>
      </c>
      <c r="D24" s="16">
        <v>3.5</v>
      </c>
      <c r="E24" s="14">
        <f t="shared" si="0"/>
        <v>30</v>
      </c>
      <c r="F24" s="1">
        <v>26</v>
      </c>
      <c r="G24" s="1"/>
    </row>
    <row r="25" spans="2:7" x14ac:dyDescent="0.25">
      <c r="B25" s="4" t="s">
        <v>41</v>
      </c>
      <c r="C25" s="4" t="s">
        <v>10</v>
      </c>
      <c r="D25" s="16">
        <v>3</v>
      </c>
      <c r="E25" s="14">
        <f t="shared" si="0"/>
        <v>33</v>
      </c>
      <c r="F25" s="1">
        <v>29</v>
      </c>
      <c r="G25" s="1"/>
    </row>
    <row r="26" spans="2:7" x14ac:dyDescent="0.25">
      <c r="B26" s="3" t="s">
        <v>42</v>
      </c>
      <c r="C26" s="2" t="s">
        <v>11</v>
      </c>
      <c r="D26" s="16">
        <v>0.01</v>
      </c>
      <c r="E26" s="14">
        <f t="shared" si="0"/>
        <v>36</v>
      </c>
      <c r="F26" s="1">
        <v>32</v>
      </c>
      <c r="G26" s="1"/>
    </row>
    <row r="27" spans="2:7" x14ac:dyDescent="0.25">
      <c r="B27" s="4" t="s">
        <v>43</v>
      </c>
      <c r="C27" s="4" t="s">
        <v>12</v>
      </c>
      <c r="D27" s="16">
        <v>1</v>
      </c>
      <c r="E27" s="14">
        <f t="shared" si="0"/>
        <v>36</v>
      </c>
      <c r="F27" s="1">
        <v>32</v>
      </c>
      <c r="G27" s="1"/>
    </row>
    <row r="28" spans="2:7" x14ac:dyDescent="0.25">
      <c r="B28" s="4" t="s">
        <v>44</v>
      </c>
      <c r="C28" s="4" t="s">
        <v>13</v>
      </c>
      <c r="D28" s="16">
        <v>0.5</v>
      </c>
      <c r="E28" s="14">
        <f t="shared" si="0"/>
        <v>37</v>
      </c>
      <c r="F28" s="1">
        <v>33</v>
      </c>
      <c r="G28" s="1"/>
    </row>
    <row r="29" spans="2:7" x14ac:dyDescent="0.25">
      <c r="B29" s="4" t="s">
        <v>45</v>
      </c>
      <c r="C29" s="4" t="s">
        <v>14</v>
      </c>
      <c r="D29" s="16">
        <v>2</v>
      </c>
      <c r="E29" s="14">
        <f t="shared" si="0"/>
        <v>37</v>
      </c>
      <c r="F29" s="1">
        <v>34</v>
      </c>
      <c r="G29" s="1"/>
    </row>
    <row r="30" spans="2:7" x14ac:dyDescent="0.25">
      <c r="B30" s="3" t="s">
        <v>46</v>
      </c>
      <c r="C30" s="2" t="s">
        <v>15</v>
      </c>
      <c r="D30" s="16">
        <v>0.01</v>
      </c>
      <c r="E30" s="14">
        <f>ROUNDDOWN(E29+D29,0)</f>
        <v>39</v>
      </c>
      <c r="F30" s="1">
        <v>36</v>
      </c>
      <c r="G30" s="1"/>
    </row>
    <row r="31" spans="2:7" x14ac:dyDescent="0.25">
      <c r="B31" s="4" t="s">
        <v>47</v>
      </c>
      <c r="C31" s="4" t="s">
        <v>16</v>
      </c>
      <c r="D31" s="16">
        <v>4</v>
      </c>
      <c r="E31" s="14">
        <f t="shared" si="0"/>
        <v>39</v>
      </c>
      <c r="F31" s="1">
        <v>36</v>
      </c>
      <c r="G31" s="1"/>
    </row>
    <row r="32" spans="2:7" x14ac:dyDescent="0.25">
      <c r="B32" s="4" t="s">
        <v>48</v>
      </c>
      <c r="C32" s="4" t="s">
        <v>17</v>
      </c>
      <c r="D32" s="16">
        <v>4</v>
      </c>
      <c r="E32" s="14">
        <f t="shared" si="0"/>
        <v>43</v>
      </c>
      <c r="F32" s="1">
        <v>39</v>
      </c>
      <c r="G32" s="1"/>
    </row>
    <row r="33" spans="2:7" x14ac:dyDescent="0.25">
      <c r="B33" s="17" t="s">
        <v>138</v>
      </c>
      <c r="C33" s="17" t="s">
        <v>146</v>
      </c>
      <c r="D33" s="16">
        <v>0.5</v>
      </c>
      <c r="E33" s="14">
        <f t="shared" si="0"/>
        <v>47</v>
      </c>
      <c r="F33" s="1">
        <v>43</v>
      </c>
      <c r="G33" s="1"/>
    </row>
    <row r="34" spans="2:7" x14ac:dyDescent="0.25">
      <c r="B34" s="13" t="s">
        <v>139</v>
      </c>
      <c r="C34" s="13" t="s">
        <v>147</v>
      </c>
      <c r="D34" s="16">
        <v>1</v>
      </c>
      <c r="E34" s="14">
        <f t="shared" si="0"/>
        <v>47</v>
      </c>
      <c r="F34" s="1">
        <v>43</v>
      </c>
      <c r="G34" s="1"/>
    </row>
    <row r="35" spans="2:7" x14ac:dyDescent="0.25">
      <c r="B35" s="13" t="s">
        <v>140</v>
      </c>
      <c r="C35" s="13" t="s">
        <v>148</v>
      </c>
      <c r="D35" s="16">
        <v>1</v>
      </c>
      <c r="E35" s="14">
        <f t="shared" si="0"/>
        <v>48</v>
      </c>
      <c r="F35" s="1">
        <v>44</v>
      </c>
      <c r="G35" s="1"/>
    </row>
    <row r="36" spans="2:7" x14ac:dyDescent="0.25">
      <c r="B36" s="13" t="s">
        <v>141</v>
      </c>
      <c r="C36" s="13" t="s">
        <v>149</v>
      </c>
      <c r="D36" s="16">
        <v>1</v>
      </c>
      <c r="E36" s="14">
        <f t="shared" si="0"/>
        <v>49</v>
      </c>
      <c r="F36" s="1">
        <v>45</v>
      </c>
      <c r="G36" s="1"/>
    </row>
    <row r="37" spans="2:7" x14ac:dyDescent="0.25">
      <c r="B37" s="13" t="s">
        <v>142</v>
      </c>
      <c r="C37" s="13" t="s">
        <v>150</v>
      </c>
      <c r="D37" s="16">
        <v>1</v>
      </c>
      <c r="E37" s="14">
        <f t="shared" si="0"/>
        <v>50</v>
      </c>
      <c r="F37" s="1">
        <v>45</v>
      </c>
      <c r="G37" s="1"/>
    </row>
    <row r="38" spans="2:7" x14ac:dyDescent="0.25">
      <c r="B38" s="4" t="s">
        <v>49</v>
      </c>
      <c r="C38" s="4" t="s">
        <v>137</v>
      </c>
      <c r="D38" s="16">
        <v>1</v>
      </c>
      <c r="E38" s="14">
        <f t="shared" si="0"/>
        <v>51</v>
      </c>
      <c r="F38" s="1">
        <v>46</v>
      </c>
      <c r="G38" s="1"/>
    </row>
    <row r="39" spans="2:7" x14ac:dyDescent="0.25">
      <c r="B39" s="3" t="s">
        <v>50</v>
      </c>
      <c r="C39" s="2" t="s">
        <v>18</v>
      </c>
      <c r="D39" s="16">
        <v>4</v>
      </c>
      <c r="E39" s="14">
        <f t="shared" si="0"/>
        <v>52</v>
      </c>
      <c r="F39" s="1">
        <v>47</v>
      </c>
      <c r="G39" s="1"/>
    </row>
    <row r="40" spans="2:7" x14ac:dyDescent="0.25">
      <c r="B40" s="12">
        <v>2</v>
      </c>
      <c r="C40" s="11" t="s">
        <v>19</v>
      </c>
      <c r="D40" s="16">
        <v>0.01</v>
      </c>
      <c r="E40" s="14">
        <f t="shared" si="0"/>
        <v>56</v>
      </c>
      <c r="F40" s="1">
        <v>51</v>
      </c>
      <c r="G40" s="1"/>
    </row>
    <row r="41" spans="2:7" x14ac:dyDescent="0.25">
      <c r="B41" s="3" t="s">
        <v>51</v>
      </c>
      <c r="C41" s="2" t="s">
        <v>20</v>
      </c>
      <c r="D41" s="16">
        <v>0.01</v>
      </c>
      <c r="E41" s="14">
        <f t="shared" si="0"/>
        <v>56</v>
      </c>
      <c r="F41" s="1">
        <v>51</v>
      </c>
      <c r="G41" s="1"/>
    </row>
    <row r="42" spans="2:7" x14ac:dyDescent="0.25">
      <c r="B42" s="4" t="s">
        <v>52</v>
      </c>
      <c r="C42" s="4" t="s">
        <v>21</v>
      </c>
      <c r="D42" s="16">
        <v>0.3</v>
      </c>
      <c r="E42" s="14">
        <f t="shared" si="0"/>
        <v>56</v>
      </c>
      <c r="F42" s="1">
        <v>51</v>
      </c>
      <c r="G42" s="1"/>
    </row>
    <row r="43" spans="2:7" x14ac:dyDescent="0.25">
      <c r="B43" s="4" t="s">
        <v>53</v>
      </c>
      <c r="C43" s="4" t="s">
        <v>22</v>
      </c>
      <c r="D43" s="16">
        <v>0.2</v>
      </c>
      <c r="E43" s="14">
        <f t="shared" si="0"/>
        <v>56</v>
      </c>
      <c r="F43" s="1">
        <v>51</v>
      </c>
      <c r="G43" s="1"/>
    </row>
    <row r="44" spans="2:7" x14ac:dyDescent="0.25">
      <c r="B44" s="4" t="s">
        <v>54</v>
      </c>
      <c r="C44" s="4" t="s">
        <v>23</v>
      </c>
      <c r="D44" s="16">
        <v>3</v>
      </c>
      <c r="E44" s="14">
        <f t="shared" si="0"/>
        <v>56</v>
      </c>
      <c r="F44" s="1">
        <v>51</v>
      </c>
      <c r="G44" s="1"/>
    </row>
    <row r="45" spans="2:7" x14ac:dyDescent="0.25">
      <c r="B45" s="3" t="s">
        <v>55</v>
      </c>
      <c r="C45" s="2" t="s">
        <v>24</v>
      </c>
      <c r="D45" s="16">
        <v>0.01</v>
      </c>
      <c r="E45" s="14">
        <f t="shared" si="0"/>
        <v>59</v>
      </c>
      <c r="F45" s="1">
        <v>55</v>
      </c>
      <c r="G45" s="1"/>
    </row>
    <row r="46" spans="2:7" x14ac:dyDescent="0.25">
      <c r="B46" s="4" t="s">
        <v>56</v>
      </c>
      <c r="C46" s="4" t="s">
        <v>25</v>
      </c>
      <c r="D46" s="16">
        <v>0.3</v>
      </c>
      <c r="E46" s="14">
        <f t="shared" si="0"/>
        <v>59</v>
      </c>
      <c r="F46" s="1">
        <v>55</v>
      </c>
      <c r="G46" s="1"/>
    </row>
    <row r="47" spans="2:7" x14ac:dyDescent="0.25">
      <c r="B47" s="4" t="s">
        <v>57</v>
      </c>
      <c r="C47" s="4" t="s">
        <v>26</v>
      </c>
      <c r="D47" s="16">
        <v>0.6</v>
      </c>
      <c r="E47" s="14">
        <f t="shared" si="0"/>
        <v>59</v>
      </c>
      <c r="F47" s="1">
        <v>55</v>
      </c>
      <c r="G47" s="1"/>
    </row>
    <row r="48" spans="2:7" x14ac:dyDescent="0.25">
      <c r="B48" s="4" t="s">
        <v>58</v>
      </c>
      <c r="C48" s="4" t="s">
        <v>27</v>
      </c>
      <c r="D48" s="16">
        <v>0.3</v>
      </c>
      <c r="E48" s="14">
        <f t="shared" si="0"/>
        <v>59</v>
      </c>
      <c r="F48" s="1">
        <v>56</v>
      </c>
      <c r="G48" s="1"/>
    </row>
    <row r="49" spans="2:7" x14ac:dyDescent="0.25">
      <c r="B49" s="3" t="s">
        <v>59</v>
      </c>
      <c r="C49" s="2" t="s">
        <v>28</v>
      </c>
      <c r="D49" s="16">
        <v>0</v>
      </c>
      <c r="E49" s="14">
        <f t="shared" si="0"/>
        <v>59</v>
      </c>
      <c r="F49" s="1"/>
      <c r="G49" s="1"/>
    </row>
    <row r="50" spans="2:7" x14ac:dyDescent="0.25">
      <c r="B50" s="12">
        <v>3</v>
      </c>
      <c r="C50" s="11" t="s">
        <v>29</v>
      </c>
      <c r="D50" s="16">
        <v>0</v>
      </c>
      <c r="E50" s="14">
        <f t="shared" si="0"/>
        <v>59</v>
      </c>
      <c r="F50" s="1">
        <v>57</v>
      </c>
      <c r="G50" s="1"/>
    </row>
    <row r="51" spans="2:7" x14ac:dyDescent="0.25">
      <c r="B51" s="3" t="s">
        <v>60</v>
      </c>
      <c r="C51" s="2" t="s">
        <v>61</v>
      </c>
      <c r="D51" s="16">
        <v>0</v>
      </c>
      <c r="E51" s="14">
        <f t="shared" si="0"/>
        <v>59</v>
      </c>
      <c r="F51" s="1">
        <v>57</v>
      </c>
      <c r="G51" s="1"/>
    </row>
    <row r="52" spans="2:7" x14ac:dyDescent="0.25">
      <c r="B52" s="4" t="s">
        <v>63</v>
      </c>
      <c r="C52" s="4" t="s">
        <v>62</v>
      </c>
      <c r="D52" s="16">
        <v>16</v>
      </c>
      <c r="E52" s="14">
        <f t="shared" si="0"/>
        <v>59</v>
      </c>
      <c r="F52" s="1">
        <v>57</v>
      </c>
      <c r="G52" s="1"/>
    </row>
    <row r="53" spans="2:7" x14ac:dyDescent="0.25">
      <c r="B53" s="4" t="s">
        <v>64</v>
      </c>
      <c r="C53" s="4" t="s">
        <v>72</v>
      </c>
      <c r="D53" s="16">
        <v>16</v>
      </c>
      <c r="E53" s="14">
        <f t="shared" si="0"/>
        <v>75</v>
      </c>
      <c r="F53" s="1">
        <v>73</v>
      </c>
      <c r="G53" s="1"/>
    </row>
    <row r="54" spans="2:7" x14ac:dyDescent="0.25">
      <c r="B54" s="4" t="s">
        <v>65</v>
      </c>
      <c r="C54" s="4" t="s">
        <v>73</v>
      </c>
      <c r="D54" s="16">
        <v>16</v>
      </c>
      <c r="E54" s="14">
        <f t="shared" si="0"/>
        <v>91</v>
      </c>
      <c r="F54" s="1">
        <v>95</v>
      </c>
      <c r="G54" s="1"/>
    </row>
    <row r="55" spans="2:7" x14ac:dyDescent="0.25">
      <c r="B55" s="4" t="s">
        <v>74</v>
      </c>
      <c r="C55" s="4" t="s">
        <v>81</v>
      </c>
      <c r="D55" s="16">
        <v>6</v>
      </c>
      <c r="E55" s="14">
        <f t="shared" si="0"/>
        <v>107</v>
      </c>
      <c r="F55" s="1">
        <v>111</v>
      </c>
      <c r="G55" s="1"/>
    </row>
    <row r="56" spans="2:7" x14ac:dyDescent="0.25">
      <c r="B56" s="4" t="s">
        <v>75</v>
      </c>
      <c r="C56" s="4" t="s">
        <v>76</v>
      </c>
      <c r="D56" s="16">
        <v>16</v>
      </c>
      <c r="E56" s="14">
        <f t="shared" si="0"/>
        <v>113</v>
      </c>
      <c r="F56" s="1">
        <v>127</v>
      </c>
      <c r="G56" s="1"/>
    </row>
    <row r="57" spans="2:7" x14ac:dyDescent="0.25">
      <c r="B57" s="4" t="s">
        <v>96</v>
      </c>
      <c r="C57" s="4" t="s">
        <v>77</v>
      </c>
      <c r="D57" s="16">
        <v>16</v>
      </c>
      <c r="E57" s="14">
        <f t="shared" si="0"/>
        <v>129</v>
      </c>
      <c r="F57" s="1">
        <v>143</v>
      </c>
      <c r="G57" s="1"/>
    </row>
    <row r="58" spans="2:7" x14ac:dyDescent="0.25">
      <c r="B58" s="4" t="s">
        <v>97</v>
      </c>
      <c r="C58" s="4" t="s">
        <v>78</v>
      </c>
      <c r="D58" s="16">
        <v>16</v>
      </c>
      <c r="E58" s="14">
        <f t="shared" si="0"/>
        <v>145</v>
      </c>
      <c r="F58" s="1">
        <v>159</v>
      </c>
      <c r="G58" s="1"/>
    </row>
    <row r="59" spans="2:7" x14ac:dyDescent="0.25">
      <c r="B59" s="4" t="s">
        <v>98</v>
      </c>
      <c r="C59" s="4" t="s">
        <v>79</v>
      </c>
      <c r="D59" s="16">
        <v>16</v>
      </c>
      <c r="E59" s="14">
        <f t="shared" si="0"/>
        <v>161</v>
      </c>
      <c r="F59" s="1">
        <v>175</v>
      </c>
      <c r="G59" s="1"/>
    </row>
    <row r="60" spans="2:7" x14ac:dyDescent="0.25">
      <c r="B60" s="4" t="s">
        <v>99</v>
      </c>
      <c r="C60" s="4" t="s">
        <v>80</v>
      </c>
      <c r="D60" s="16">
        <v>16</v>
      </c>
      <c r="E60" s="14">
        <f t="shared" si="0"/>
        <v>177</v>
      </c>
      <c r="F60" s="1">
        <v>191</v>
      </c>
      <c r="G60" s="1"/>
    </row>
    <row r="61" spans="2:7" x14ac:dyDescent="0.25">
      <c r="B61" s="3" t="s">
        <v>87</v>
      </c>
      <c r="C61" s="2" t="s">
        <v>88</v>
      </c>
      <c r="D61" s="16">
        <v>0</v>
      </c>
      <c r="E61" s="14">
        <f t="shared" si="0"/>
        <v>193</v>
      </c>
      <c r="F61" s="1">
        <v>207</v>
      </c>
      <c r="G61" s="1"/>
    </row>
    <row r="62" spans="2:7" x14ac:dyDescent="0.25">
      <c r="B62" s="4" t="s">
        <v>100</v>
      </c>
      <c r="C62" s="4" t="s">
        <v>82</v>
      </c>
      <c r="D62" s="16">
        <v>16</v>
      </c>
      <c r="E62" s="14">
        <f t="shared" si="0"/>
        <v>193</v>
      </c>
      <c r="F62" s="1">
        <v>207</v>
      </c>
      <c r="G62" s="1"/>
    </row>
    <row r="63" spans="2:7" x14ac:dyDescent="0.25">
      <c r="B63" s="4" t="s">
        <v>101</v>
      </c>
      <c r="C63" s="4" t="s">
        <v>83</v>
      </c>
      <c r="D63" s="16">
        <v>16</v>
      </c>
      <c r="E63" s="14">
        <f t="shared" si="0"/>
        <v>209</v>
      </c>
      <c r="F63" s="1">
        <v>223</v>
      </c>
      <c r="G63" s="1"/>
    </row>
    <row r="64" spans="2:7" x14ac:dyDescent="0.25">
      <c r="B64" s="4" t="s">
        <v>102</v>
      </c>
      <c r="C64" s="4" t="s">
        <v>145</v>
      </c>
      <c r="D64" s="16">
        <v>6</v>
      </c>
      <c r="E64" s="14">
        <f t="shared" si="0"/>
        <v>225</v>
      </c>
      <c r="F64" s="1">
        <v>257</v>
      </c>
      <c r="G64" s="1"/>
    </row>
    <row r="65" spans="2:7" x14ac:dyDescent="0.25">
      <c r="B65" s="4" t="s">
        <v>103</v>
      </c>
      <c r="C65" s="4" t="s">
        <v>84</v>
      </c>
      <c r="D65" s="16">
        <v>16</v>
      </c>
      <c r="E65" s="14">
        <f t="shared" si="0"/>
        <v>231</v>
      </c>
      <c r="F65" s="1">
        <v>273</v>
      </c>
      <c r="G65" s="1"/>
    </row>
    <row r="66" spans="2:7" x14ac:dyDescent="0.25">
      <c r="B66" s="4" t="s">
        <v>104</v>
      </c>
      <c r="C66" s="4" t="s">
        <v>85</v>
      </c>
      <c r="D66" s="16">
        <v>16</v>
      </c>
      <c r="E66" s="14">
        <f t="shared" si="0"/>
        <v>247</v>
      </c>
      <c r="F66" s="1">
        <v>289</v>
      </c>
      <c r="G66" s="1"/>
    </row>
    <row r="67" spans="2:7" x14ac:dyDescent="0.25">
      <c r="B67" s="4" t="s">
        <v>105</v>
      </c>
      <c r="C67" s="4" t="s">
        <v>86</v>
      </c>
      <c r="D67" s="16">
        <v>16</v>
      </c>
      <c r="E67" s="14">
        <f t="shared" si="0"/>
        <v>263</v>
      </c>
      <c r="F67" s="1"/>
      <c r="G67" s="1"/>
    </row>
    <row r="68" spans="2:7" x14ac:dyDescent="0.25">
      <c r="B68" s="4" t="s">
        <v>106</v>
      </c>
      <c r="C68" s="4" t="s">
        <v>89</v>
      </c>
      <c r="D68" s="16">
        <v>16</v>
      </c>
      <c r="E68" s="14">
        <f t="shared" si="0"/>
        <v>279</v>
      </c>
      <c r="F68" s="1"/>
      <c r="G68" s="1"/>
    </row>
    <row r="69" spans="2:7" x14ac:dyDescent="0.25">
      <c r="B69" s="4" t="s">
        <v>107</v>
      </c>
      <c r="C69" s="4" t="s">
        <v>90</v>
      </c>
      <c r="D69" s="16">
        <v>16</v>
      </c>
      <c r="E69" s="14">
        <f t="shared" si="0"/>
        <v>295</v>
      </c>
      <c r="F69" s="1"/>
      <c r="G69" s="1"/>
    </row>
    <row r="70" spans="2:7" x14ac:dyDescent="0.25">
      <c r="B70" s="3" t="s">
        <v>91</v>
      </c>
      <c r="C70" s="2" t="s">
        <v>92</v>
      </c>
      <c r="D70" s="16">
        <v>0</v>
      </c>
      <c r="E70" s="14">
        <f t="shared" si="0"/>
        <v>311</v>
      </c>
      <c r="F70" s="1">
        <v>305</v>
      </c>
      <c r="G70" s="1"/>
    </row>
    <row r="71" spans="2:7" x14ac:dyDescent="0.25">
      <c r="B71" s="4" t="s">
        <v>108</v>
      </c>
      <c r="C71" s="4" t="s">
        <v>95</v>
      </c>
      <c r="D71" s="16">
        <v>6</v>
      </c>
      <c r="E71" s="14">
        <f t="shared" si="0"/>
        <v>311</v>
      </c>
      <c r="F71" s="1">
        <v>305</v>
      </c>
      <c r="G71" s="1"/>
    </row>
    <row r="72" spans="2:7" x14ac:dyDescent="0.25">
      <c r="B72" s="3" t="s">
        <v>94</v>
      </c>
      <c r="C72" s="2" t="s">
        <v>93</v>
      </c>
      <c r="D72" s="16">
        <v>0</v>
      </c>
      <c r="E72" s="14">
        <f t="shared" si="0"/>
        <v>317</v>
      </c>
      <c r="F72" s="1">
        <v>321</v>
      </c>
      <c r="G72" s="1"/>
    </row>
    <row r="73" spans="2:7" x14ac:dyDescent="0.25">
      <c r="B73" s="4" t="s">
        <v>109</v>
      </c>
      <c r="C73" s="4" t="s">
        <v>111</v>
      </c>
      <c r="D73" s="16">
        <v>16</v>
      </c>
      <c r="E73" s="14">
        <f t="shared" si="0"/>
        <v>317</v>
      </c>
      <c r="F73" s="1">
        <v>321</v>
      </c>
      <c r="G73" s="1"/>
    </row>
    <row r="74" spans="2:7" x14ac:dyDescent="0.25">
      <c r="B74" s="4" t="s">
        <v>110</v>
      </c>
      <c r="C74" s="4" t="s">
        <v>112</v>
      </c>
      <c r="D74" s="16">
        <v>16</v>
      </c>
      <c r="E74" s="14">
        <f t="shared" si="0"/>
        <v>333</v>
      </c>
      <c r="F74" s="1">
        <v>337</v>
      </c>
      <c r="G74" s="1"/>
    </row>
    <row r="75" spans="2:7" x14ac:dyDescent="0.25">
      <c r="B75" s="4" t="s">
        <v>115</v>
      </c>
      <c r="C75" s="4" t="s">
        <v>114</v>
      </c>
      <c r="D75" s="16">
        <v>16</v>
      </c>
      <c r="E75" s="14">
        <f t="shared" si="0"/>
        <v>349</v>
      </c>
      <c r="F75" s="1">
        <v>353</v>
      </c>
      <c r="G75" s="1"/>
    </row>
    <row r="76" spans="2:7" x14ac:dyDescent="0.25">
      <c r="B76" s="4" t="s">
        <v>74</v>
      </c>
      <c r="C76" s="4" t="s">
        <v>113</v>
      </c>
      <c r="D76" s="16">
        <v>16</v>
      </c>
      <c r="E76" s="14">
        <f>ROUNDDOWN(E75+D75,0)</f>
        <v>365</v>
      </c>
      <c r="F76" s="1">
        <v>371</v>
      </c>
      <c r="G76" s="1"/>
    </row>
    <row r="77" spans="2:7" x14ac:dyDescent="0.25">
      <c r="B77" s="4" t="s">
        <v>75</v>
      </c>
      <c r="C77" s="4" t="s">
        <v>143</v>
      </c>
      <c r="D77" s="16">
        <v>6</v>
      </c>
      <c r="E77" s="14">
        <f t="shared" ref="E77:E81" si="1">ROUNDDOWN(E76+D76,0)</f>
        <v>381</v>
      </c>
      <c r="F77" s="1">
        <v>387</v>
      </c>
      <c r="G77" s="1"/>
    </row>
    <row r="78" spans="2:7" x14ac:dyDescent="0.25">
      <c r="B78" s="12">
        <v>4</v>
      </c>
      <c r="C78" s="11" t="s">
        <v>30</v>
      </c>
      <c r="D78" s="16">
        <v>4</v>
      </c>
      <c r="E78" s="14">
        <f t="shared" si="1"/>
        <v>387</v>
      </c>
      <c r="F78" s="1">
        <v>393</v>
      </c>
      <c r="G78" s="1"/>
    </row>
    <row r="79" spans="2:7" x14ac:dyDescent="0.25">
      <c r="B79" s="12">
        <v>5</v>
      </c>
      <c r="C79" s="11" t="s">
        <v>31</v>
      </c>
      <c r="D79" s="16">
        <v>1</v>
      </c>
      <c r="E79" s="14">
        <f t="shared" si="1"/>
        <v>391</v>
      </c>
      <c r="F79" s="1">
        <v>395</v>
      </c>
      <c r="G79" s="1"/>
    </row>
    <row r="80" spans="2:7" x14ac:dyDescent="0.25">
      <c r="B80" s="12">
        <v>6</v>
      </c>
      <c r="C80" s="11" t="s">
        <v>32</v>
      </c>
      <c r="D80" s="16">
        <v>1</v>
      </c>
      <c r="E80" s="14">
        <f t="shared" si="1"/>
        <v>392</v>
      </c>
      <c r="F80" s="1">
        <v>397</v>
      </c>
      <c r="G80" s="1"/>
    </row>
    <row r="81" spans="2:7" x14ac:dyDescent="0.25">
      <c r="B81" s="12">
        <v>7</v>
      </c>
      <c r="C81" s="11" t="s">
        <v>144</v>
      </c>
      <c r="D81" s="16">
        <v>2</v>
      </c>
      <c r="E81" s="14">
        <f t="shared" si="1"/>
        <v>393</v>
      </c>
      <c r="F81" s="1">
        <v>398</v>
      </c>
      <c r="G81" s="1"/>
    </row>
    <row r="82" spans="2:7" x14ac:dyDescent="0.25">
      <c r="B82" s="5"/>
      <c r="C82" s="1"/>
      <c r="D82" s="16"/>
      <c r="E82" s="14"/>
      <c r="F82" s="1"/>
      <c r="G82" s="1"/>
    </row>
    <row r="83" spans="2:7" x14ac:dyDescent="0.25">
      <c r="B83" s="5"/>
      <c r="C83" s="18" t="s">
        <v>131</v>
      </c>
      <c r="D83" s="19"/>
      <c r="E83" s="20">
        <f>ROUNDDOWN(E81+D81,0)</f>
        <v>395</v>
      </c>
      <c r="F83" s="18">
        <v>400</v>
      </c>
      <c r="G83" s="1"/>
    </row>
    <row r="84" spans="2:7" x14ac:dyDescent="0.25">
      <c r="B84" s="5"/>
      <c r="C84" s="1"/>
      <c r="D84" s="1"/>
      <c r="E84" s="1"/>
      <c r="F84" s="1"/>
      <c r="G84" s="1"/>
    </row>
    <row r="85" spans="2:7" x14ac:dyDescent="0.25">
      <c r="B85" s="5"/>
      <c r="C85" s="1"/>
      <c r="D85" s="1"/>
      <c r="E85" s="1"/>
      <c r="F85" s="1"/>
      <c r="G85" s="1"/>
    </row>
    <row r="86" spans="2:7" x14ac:dyDescent="0.25">
      <c r="B86" s="5"/>
      <c r="C86" s="1"/>
      <c r="D86" s="1"/>
      <c r="E86" s="1"/>
      <c r="F86" s="1"/>
      <c r="G86" s="1"/>
    </row>
    <row r="87" spans="2:7" x14ac:dyDescent="0.25">
      <c r="B87" s="5"/>
      <c r="C87" s="1"/>
      <c r="D87" s="1"/>
      <c r="E87" s="1"/>
      <c r="F87" s="1"/>
      <c r="G87" s="1"/>
    </row>
    <row r="88" spans="2:7" x14ac:dyDescent="0.25">
      <c r="B88" s="5"/>
      <c r="C88" s="1"/>
      <c r="D88" s="1"/>
      <c r="E88" s="1"/>
      <c r="F88" s="1"/>
      <c r="G88" s="1"/>
    </row>
    <row r="89" spans="2:7" x14ac:dyDescent="0.25">
      <c r="B89" s="5"/>
      <c r="C89" s="1"/>
      <c r="D89" s="1"/>
      <c r="E89" s="1"/>
      <c r="F89" s="1"/>
      <c r="G89" s="1"/>
    </row>
    <row r="90" spans="2:7" x14ac:dyDescent="0.25">
      <c r="B90" s="5"/>
      <c r="C90" s="1"/>
      <c r="D90" s="1"/>
      <c r="E90" s="1"/>
      <c r="F90" s="1"/>
      <c r="G90" s="1"/>
    </row>
    <row r="91" spans="2:7" x14ac:dyDescent="0.25">
      <c r="B91" s="5"/>
      <c r="C91" s="1"/>
      <c r="D91" s="1"/>
      <c r="E91" s="1"/>
      <c r="F91" s="1"/>
      <c r="G91" s="1"/>
    </row>
    <row r="92" spans="2:7" x14ac:dyDescent="0.25">
      <c r="B92" s="5"/>
      <c r="C92" s="1"/>
      <c r="D92" s="1"/>
      <c r="E92" s="1"/>
      <c r="F92" s="1"/>
      <c r="G92" s="1"/>
    </row>
    <row r="93" spans="2:7" x14ac:dyDescent="0.25">
      <c r="B93" s="5"/>
      <c r="C93" s="1"/>
      <c r="D93" s="1"/>
      <c r="E93" s="1"/>
      <c r="F93" s="1"/>
      <c r="G93" s="1"/>
    </row>
    <row r="94" spans="2:7" x14ac:dyDescent="0.25">
      <c r="B94" s="5"/>
      <c r="C94" s="1"/>
      <c r="D94" s="1"/>
      <c r="E94" s="1"/>
      <c r="F94" s="1"/>
      <c r="G94" s="1"/>
    </row>
    <row r="95" spans="2:7" x14ac:dyDescent="0.25">
      <c r="B95" s="5"/>
      <c r="C95" s="1"/>
      <c r="D95" s="1"/>
      <c r="E95" s="1"/>
      <c r="F95" s="1"/>
      <c r="G95" s="1"/>
    </row>
    <row r="96" spans="2:7" x14ac:dyDescent="0.25">
      <c r="B96" s="5"/>
      <c r="C96" s="1"/>
      <c r="D96" s="1"/>
      <c r="E96" s="1"/>
      <c r="F96" s="1"/>
      <c r="G96" s="1"/>
    </row>
    <row r="97" spans="2:7" x14ac:dyDescent="0.25">
      <c r="B97" s="5"/>
      <c r="C97" s="1"/>
      <c r="D97" s="1"/>
      <c r="E97" s="1"/>
      <c r="F97" s="1"/>
      <c r="G97" s="1"/>
    </row>
    <row r="98" spans="2:7" x14ac:dyDescent="0.25">
      <c r="B98" s="5"/>
      <c r="C98" s="1"/>
      <c r="D98" s="1"/>
      <c r="E98" s="1"/>
      <c r="F98" s="1"/>
      <c r="G98" s="1"/>
    </row>
    <row r="99" spans="2:7" x14ac:dyDescent="0.25">
      <c r="B99" s="5"/>
      <c r="C99" s="1"/>
      <c r="D99" s="1"/>
      <c r="E99" s="1"/>
      <c r="F99" s="1"/>
      <c r="G99" s="1"/>
    </row>
    <row r="100" spans="2:7" x14ac:dyDescent="0.25">
      <c r="B100" s="5"/>
      <c r="C100" s="1"/>
      <c r="D100" s="1"/>
      <c r="E100" s="1"/>
      <c r="F100" s="1"/>
      <c r="G100" s="1"/>
    </row>
    <row r="101" spans="2:7" x14ac:dyDescent="0.25">
      <c r="B101" s="5"/>
      <c r="C101" s="1"/>
      <c r="D101" s="1"/>
      <c r="E101" s="1"/>
      <c r="F101" s="1"/>
      <c r="G101" s="1"/>
    </row>
  </sheetData>
  <hyperlinks>
    <hyperlink ref="B3" location="_Toc124430209" display="_Toc124430209" xr:uid="{43D8E239-710D-4644-AA63-F6D3E36C0153}"/>
    <hyperlink ref="C3" location="_Toc124430209" display="_Toc124430209" xr:uid="{6C8BF5C9-1E40-488E-97BE-D44941F0FEFD}"/>
  </hyperlinks>
  <pageMargins left="0.7" right="0.7" top="0.75" bottom="0.75" header="0.3" footer="0.3"/>
  <pageSetup paperSize="9" orientation="portrait" horizontalDpi="4294967293" verticalDpi="0" r:id="rId1"/>
  <ignoredErrors>
    <ignoredError sqref="B7:B10 B12 B25 B27:B29 B38 B42:B44 B46:B48 B52:B60 B71 B62:B69 B73:B77 B21 B31:B3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2023-07-04T11:44:14Z</dcterms:modified>
</cp:coreProperties>
</file>